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855"/>
  </bookViews>
  <sheets>
    <sheet name="Лист1" sheetId="1" r:id="rId1"/>
  </sheets>
  <definedNames>
    <definedName name="_xlnm._FilterDatabase" localSheetId="0" hidden="1">Лист1!$A$7:$F$16</definedName>
  </definedNames>
  <calcPr calcId="145621"/>
</workbook>
</file>

<file path=xl/calcChain.xml><?xml version="1.0" encoding="utf-8"?>
<calcChain xmlns="http://schemas.openxmlformats.org/spreadsheetml/2006/main">
  <c r="E14" i="1" l="1"/>
  <c r="E8" i="1" l="1"/>
  <c r="E9" i="1"/>
  <c r="E10" i="1"/>
  <c r="E11" i="1"/>
  <c r="E12" i="1"/>
  <c r="E13" i="1"/>
  <c r="E15" i="1"/>
  <c r="E16" i="1"/>
</calcChain>
</file>

<file path=xl/sharedStrings.xml><?xml version="1.0" encoding="utf-8"?>
<sst xmlns="http://schemas.openxmlformats.org/spreadsheetml/2006/main" count="26" uniqueCount="26">
  <si>
    <t>Сорт</t>
  </si>
  <si>
    <t xml:space="preserve">Минимальное кол-во </t>
  </si>
  <si>
    <t>Цена в евро за штуку</t>
  </si>
  <si>
    <t xml:space="preserve">Компания "ПОЛИЦВЕТ" </t>
  </si>
  <si>
    <t>телефон</t>
  </si>
  <si>
    <t>e-mail</t>
  </si>
  <si>
    <t>8-916-061-20-12</t>
  </si>
  <si>
    <t>poli-plant@mail.ru</t>
  </si>
  <si>
    <t>Фото</t>
  </si>
  <si>
    <t>Helleborus orientalis Double Ellen Picotee</t>
  </si>
  <si>
    <t>Helleborus orientalis Double Ellen Purple</t>
  </si>
  <si>
    <t>Helleborus orientalis Double Ellen Red</t>
  </si>
  <si>
    <t>Helleborus orientalis Double Ellen White</t>
  </si>
  <si>
    <t>Helleborus orientalis Double Ellen White Spotted</t>
  </si>
  <si>
    <t xml:space="preserve">Менеджер </t>
  </si>
  <si>
    <t>Логвинова Анастасия Владимировна</t>
  </si>
  <si>
    <t>POLICVET.RU</t>
  </si>
  <si>
    <t>сайт</t>
  </si>
  <si>
    <t>avl@policvet.ru</t>
  </si>
  <si>
    <t xml:space="preserve">Helleborus orientalis Double Ellen Pink Spotted </t>
  </si>
  <si>
    <t>Заказ</t>
  </si>
  <si>
    <t>Helleborus orientalis Double Ellen Flash</t>
  </si>
  <si>
    <t>Helleborus orientalis Double Ellen Green/picotee</t>
  </si>
  <si>
    <t>Helleborus orientalis Double Ellen Yellow shades</t>
  </si>
  <si>
    <t xml:space="preserve">Прайс на Морозники в горшках (P12) март 2024. </t>
  </si>
  <si>
    <t>Цена за кассету (10 шт) в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</si>
</sst>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-&quot;€&quot;\ * #,##0.00_-;_-&quot;€&quot;\ * #,##0.00\-;_-&quot;€&quot;\ * &quot;-&quot;??_-;_-@_-"/>
  </numFmts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134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  <charset val="134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1" fillId="0" borderId="0"/>
    <xf numFmtId="0" fontId="2" fillId="0" borderId="0"/>
    <xf numFmtId="0" fontId="4" fillId="0" borderId="0" applyFill="0" applyProtection="0"/>
    <xf numFmtId="0" fontId="5" fillId="0" borderId="0" applyNumberFormat="0" applyFill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0" fontId="7" fillId="0" borderId="0" applyNumberFormat="0" applyFont="0" applyFill="0" applyBorder="0" applyProtection="0">
      <alignment horizontal="right" vertical="center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" applyNumberFormat="0" applyAlignment="0" applyProtection="0"/>
    <xf numFmtId="0" fontId="20" fillId="0" borderId="4" applyNumberFormat="0" applyFill="0" applyAlignment="0" applyProtection="0"/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left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7" fillId="0" borderId="0" applyNumberFormat="0" applyFont="0" applyFill="0" applyBorder="0" applyProtection="0">
      <alignment horizontal="center" vertical="center"/>
    </xf>
    <xf numFmtId="0" fontId="21" fillId="24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22" fillId="21" borderId="9" applyNumberFormat="0" applyAlignment="0" applyProtection="0"/>
    <xf numFmtId="0" fontId="42" fillId="0" borderId="0"/>
    <xf numFmtId="0" fontId="7" fillId="0" borderId="0" applyNumberFormat="0" applyFont="0" applyFill="0" applyBorder="0" applyProtection="0">
      <alignment wrapText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2" borderId="3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1" borderId="2" applyNumberFormat="0" applyAlignment="0" applyProtection="0">
      <alignment vertical="center"/>
    </xf>
    <xf numFmtId="0" fontId="38" fillId="8" borderId="2" applyNumberFormat="0" applyAlignment="0" applyProtection="0">
      <alignment vertical="center"/>
    </xf>
    <xf numFmtId="0" fontId="39" fillId="21" borderId="9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47" fillId="22" borderId="3" applyNumberFormat="0" applyAlignment="0" applyProtection="0"/>
    <xf numFmtId="0" fontId="48" fillId="0" borderId="4" applyNumberFormat="0" applyFill="0" applyAlignment="0" applyProtection="0"/>
    <xf numFmtId="0" fontId="49" fillId="5" borderId="0" applyNumberFormat="0" applyBorder="0" applyAlignment="0" applyProtection="0"/>
    <xf numFmtId="0" fontId="50" fillId="8" borderId="2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7" fillId="24" borderId="8" applyNumberFormat="0" applyFont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21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62" fillId="0" borderId="0"/>
    <xf numFmtId="0" fontId="63" fillId="25" borderId="0"/>
    <xf numFmtId="0" fontId="63" fillId="26" borderId="0"/>
    <xf numFmtId="0" fontId="62" fillId="27" borderId="0"/>
    <xf numFmtId="0" fontId="64" fillId="28" borderId="0"/>
    <xf numFmtId="0" fontId="65" fillId="29" borderId="0"/>
    <xf numFmtId="0" fontId="66" fillId="0" borderId="0"/>
    <xf numFmtId="0" fontId="67" fillId="30" borderId="0"/>
    <xf numFmtId="0" fontId="68" fillId="0" borderId="0"/>
    <xf numFmtId="0" fontId="69" fillId="0" borderId="0"/>
    <xf numFmtId="0" fontId="70" fillId="0" borderId="0"/>
    <xf numFmtId="0" fontId="71" fillId="0" borderId="0"/>
    <xf numFmtId="0" fontId="72" fillId="31" borderId="0"/>
    <xf numFmtId="0" fontId="73" fillId="31" borderId="11"/>
    <xf numFmtId="0" fontId="61" fillId="0" borderId="0"/>
    <xf numFmtId="0" fontId="61" fillId="0" borderId="0"/>
    <xf numFmtId="0" fontId="64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78" fillId="0" borderId="1" xfId="0" applyFont="1" applyBorder="1" applyAlignment="1">
      <alignment horizontal="center" vertical="center"/>
    </xf>
    <xf numFmtId="0" fontId="79" fillId="0" borderId="1" xfId="3" applyFont="1" applyFill="1" applyBorder="1" applyAlignment="1" applyProtection="1">
      <alignment horizontal="center" vertical="center" wrapText="1"/>
    </xf>
    <xf numFmtId="1" fontId="79" fillId="0" borderId="1" xfId="3" applyNumberFormat="1" applyFont="1" applyFill="1" applyBorder="1" applyAlignment="1" applyProtection="1">
      <alignment horizontal="center" vertical="center" wrapText="1"/>
    </xf>
    <xf numFmtId="2" fontId="79" fillId="0" borderId="1" xfId="3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77" fillId="0" borderId="0" xfId="0" applyFont="1" applyAlignment="1"/>
    <xf numFmtId="0" fontId="80" fillId="0" borderId="0" xfId="0" applyFont="1" applyAlignment="1">
      <alignment horizontal="right" vertical="center" wrapText="1"/>
    </xf>
    <xf numFmtId="0" fontId="80" fillId="0" borderId="0" xfId="0" applyFont="1" applyAlignment="1">
      <alignment horizontal="right"/>
    </xf>
    <xf numFmtId="0" fontId="74" fillId="0" borderId="1" xfId="1" applyFont="1" applyFill="1" applyBorder="1" applyAlignment="1">
      <alignment vertical="center" wrapText="1"/>
    </xf>
    <xf numFmtId="0" fontId="75" fillId="0" borderId="1" xfId="0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center"/>
    </xf>
    <xf numFmtId="2" fontId="75" fillId="0" borderId="1" xfId="1" applyNumberFormat="1" applyFont="1" applyFill="1" applyBorder="1" applyAlignment="1">
      <alignment horizontal="center" vertical="center"/>
    </xf>
    <xf numFmtId="0" fontId="81" fillId="0" borderId="0" xfId="4" applyFont="1" applyAlignment="1">
      <alignment horizontal="center"/>
    </xf>
    <xf numFmtId="0" fontId="81" fillId="0" borderId="0" xfId="4" applyFont="1" applyBorder="1" applyAlignment="1">
      <alignment horizontal="center"/>
    </xf>
    <xf numFmtId="0" fontId="76" fillId="32" borderId="12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5" fillId="0" borderId="1" xfId="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75" fillId="0" borderId="0" xfId="0" applyFont="1" applyAlignment="1">
      <alignment horizontal="center" vertical="center" wrapText="1"/>
    </xf>
  </cellXfs>
  <cellStyles count="183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20% - Акцент1 2" xfId="124"/>
    <cellStyle name="20% - Акцент2 2" xfId="125"/>
    <cellStyle name="20% - Акцент3 2" xfId="126"/>
    <cellStyle name="20% - Акцент4 2" xfId="127"/>
    <cellStyle name="20% - Акцент5 2" xfId="128"/>
    <cellStyle name="20% - Акцент6 2" xfId="129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Accent1 2" xfId="24"/>
    <cellStyle name="40% - Accent1 3" xfId="25"/>
    <cellStyle name="40% - Accent2 2" xfId="26"/>
    <cellStyle name="40% - Accent2 3" xfId="27"/>
    <cellStyle name="40% - Accent3 2" xfId="28"/>
    <cellStyle name="40% - Accent3 3" xfId="29"/>
    <cellStyle name="40% - Accent4 2" xfId="30"/>
    <cellStyle name="40% - Accent4 3" xfId="31"/>
    <cellStyle name="40% - Accent5 2" xfId="32"/>
    <cellStyle name="40% - Accent5 3" xfId="33"/>
    <cellStyle name="40% - Accent6 2" xfId="34"/>
    <cellStyle name="40% - Accent6 3" xfId="35"/>
    <cellStyle name="40% - Акцент1 2" xfId="130"/>
    <cellStyle name="40% - Акцент2 2" xfId="131"/>
    <cellStyle name="40% - Акцент3 2" xfId="132"/>
    <cellStyle name="40% - Акцент4 2" xfId="133"/>
    <cellStyle name="40% - Акцент5 2" xfId="134"/>
    <cellStyle name="40% - Акцент6 2" xfId="1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Акцент1 2" xfId="136"/>
    <cellStyle name="60% - Акцент2 2" xfId="137"/>
    <cellStyle name="60% - Акцент3 2" xfId="138"/>
    <cellStyle name="60% - Акцент4 2" xfId="139"/>
    <cellStyle name="60% - Акцент5 2" xfId="140"/>
    <cellStyle name="60% - Акцент6 2" xfId="1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Accent" xfId="166"/>
    <cellStyle name="Accent 1" xfId="167"/>
    <cellStyle name="Accent 2" xfId="168"/>
    <cellStyle name="Accent 3" xfId="169"/>
    <cellStyle name="Bad" xfId="48"/>
    <cellStyle name="Bad 2" xfId="170"/>
    <cellStyle name="Calculation" xfId="49"/>
    <cellStyle name="Check Cell" xfId="50"/>
    <cellStyle name="Comma [0] 2" xfId="51"/>
    <cellStyle name="Comma [0] 2 2" xfId="52"/>
    <cellStyle name="Default" xfId="53"/>
    <cellStyle name="Default 2" xfId="54"/>
    <cellStyle name="Default 2 2" xfId="55"/>
    <cellStyle name="Default 3" xfId="56"/>
    <cellStyle name="Default 3 2" xfId="57"/>
    <cellStyle name="Default 4" xfId="58"/>
    <cellStyle name="Default 5" xfId="59"/>
    <cellStyle name="Error" xfId="171"/>
    <cellStyle name="Euro" xfId="60"/>
    <cellStyle name="Euro 2" xfId="61"/>
    <cellStyle name="Euro 2 2" xfId="62"/>
    <cellStyle name="Explanatory Text" xfId="63"/>
    <cellStyle name="Footnote" xfId="172"/>
    <cellStyle name="Good" xfId="64"/>
    <cellStyle name="Good 2" xfId="173"/>
    <cellStyle name="Heading" xfId="174"/>
    <cellStyle name="Heading 1" xfId="65"/>
    <cellStyle name="Heading 1 2" xfId="175"/>
    <cellStyle name="Heading 2" xfId="66"/>
    <cellStyle name="Heading 2 2" xfId="176"/>
    <cellStyle name="Heading 3" xfId="67"/>
    <cellStyle name="Heading 4" xfId="68"/>
    <cellStyle name="Hyperlink" xfId="177"/>
    <cellStyle name="Input" xfId="69"/>
    <cellStyle name="Linked Cell" xfId="70"/>
    <cellStyle name="Links" xfId="71"/>
    <cellStyle name="Links 2" xfId="72"/>
    <cellStyle name="Links 2 2" xfId="73"/>
    <cellStyle name="Links 3" xfId="74"/>
    <cellStyle name="Links 3 2" xfId="75"/>
    <cellStyle name="Links 4" xfId="76"/>
    <cellStyle name="Links 5" xfId="77"/>
    <cellStyle name="Midden" xfId="78"/>
    <cellStyle name="Midden 2" xfId="79"/>
    <cellStyle name="Midden 2 2" xfId="80"/>
    <cellStyle name="Midden 3" xfId="81"/>
    <cellStyle name="Midden 3 2" xfId="82"/>
    <cellStyle name="Midden 4" xfId="83"/>
    <cellStyle name="Midden 5" xfId="84"/>
    <cellStyle name="Neutral" xfId="85"/>
    <cellStyle name="Neutral 2" xfId="178"/>
    <cellStyle name="Normal 2" xfId="86"/>
    <cellStyle name="Normal 2 2" xfId="87"/>
    <cellStyle name="Normal_Sheet1" xfId="88"/>
    <cellStyle name="Note" xfId="89"/>
    <cellStyle name="Note 2" xfId="90"/>
    <cellStyle name="Note 3" xfId="179"/>
    <cellStyle name="Notitie 2" xfId="91"/>
    <cellStyle name="Notitie 2 2" xfId="92"/>
    <cellStyle name="Output" xfId="93"/>
    <cellStyle name="Standaard 2" xfId="94"/>
    <cellStyle name="Standaard_Blad1" xfId="95"/>
    <cellStyle name="Status" xfId="180"/>
    <cellStyle name="Text" xfId="181"/>
    <cellStyle name="Title" xfId="96"/>
    <cellStyle name="Total" xfId="97"/>
    <cellStyle name="Warning" xfId="182"/>
    <cellStyle name="Warning Text" xfId="98"/>
    <cellStyle name="Акцент1 2" xfId="142"/>
    <cellStyle name="Акцент2 2" xfId="143"/>
    <cellStyle name="Акцент3 2" xfId="144"/>
    <cellStyle name="Акцент4 2" xfId="145"/>
    <cellStyle name="Акцент5 2" xfId="146"/>
    <cellStyle name="Акцент6 2" xfId="147"/>
    <cellStyle name="Ввод  2" xfId="152"/>
    <cellStyle name="Вывод 2" xfId="162"/>
    <cellStyle name="Вычисление 2" xfId="148"/>
    <cellStyle name="Гиперссылка" xfId="4" builtinId="8"/>
    <cellStyle name="Заголовок 1 2" xfId="153"/>
    <cellStyle name="Заголовок 2 2" xfId="154"/>
    <cellStyle name="Заголовок 3 2" xfId="155"/>
    <cellStyle name="Заголовок 4 2" xfId="156"/>
    <cellStyle name="Итог 2" xfId="161"/>
    <cellStyle name="Контрольная ячейка 2" xfId="149"/>
    <cellStyle name="Название 2" xfId="160"/>
    <cellStyle name="Нейтральный 2" xfId="157"/>
    <cellStyle name="Обычный" xfId="0" builtinId="0"/>
    <cellStyle name="Обычный 2" xfId="1"/>
    <cellStyle name="Обычный 2 2" xfId="3"/>
    <cellStyle name="Обычный 2 3" xfId="5"/>
    <cellStyle name="Обычный 2 4" xfId="2"/>
    <cellStyle name="Обычный 3" xfId="122"/>
    <cellStyle name="Обычный 4" xfId="123"/>
    <cellStyle name="Обычный 5" xfId="165"/>
    <cellStyle name="Плохой 2" xfId="159"/>
    <cellStyle name="Пояснение 2" xfId="163"/>
    <cellStyle name="Примечание 2" xfId="158"/>
    <cellStyle name="Связанная ячейка 2" xfId="150"/>
    <cellStyle name="Текст предупреждения 2" xfId="164"/>
    <cellStyle name="Хороший 2" xfId="151"/>
    <cellStyle name="好" xfId="99"/>
    <cellStyle name="差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标题" xfId="107"/>
    <cellStyle name="标题 1" xfId="108"/>
    <cellStyle name="标题 2" xfId="109"/>
    <cellStyle name="标题 3" xfId="110"/>
    <cellStyle name="标题 4" xfId="111"/>
    <cellStyle name="检查单元格" xfId="112"/>
    <cellStyle name="汇总" xfId="113"/>
    <cellStyle name="注释" xfId="114"/>
    <cellStyle name="解释性文本" xfId="115"/>
    <cellStyle name="警告文本" xfId="116"/>
    <cellStyle name="计算" xfId="117"/>
    <cellStyle name="输入" xfId="118"/>
    <cellStyle name="输出" xfId="119"/>
    <cellStyle name="适中" xfId="120"/>
    <cellStyle name="链接单元格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5</xdr:row>
      <xdr:rowOff>13804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162175" cy="18140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</xdr:row>
      <xdr:rowOff>28575</xdr:rowOff>
    </xdr:from>
    <xdr:to>
      <xdr:col>0</xdr:col>
      <xdr:colOff>1066800</xdr:colOff>
      <xdr:row>15</xdr:row>
      <xdr:rowOff>1047750</xdr:rowOff>
    </xdr:to>
    <xdr:pic>
      <xdr:nvPicPr>
        <xdr:cNvPr id="69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0448925"/>
          <a:ext cx="8953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1148652</xdr:colOff>
      <xdr:row>12</xdr:row>
      <xdr:rowOff>904875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305675"/>
          <a:ext cx="114865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11</xdr:row>
      <xdr:rowOff>24883</xdr:rowOff>
    </xdr:from>
    <xdr:to>
      <xdr:col>0</xdr:col>
      <xdr:colOff>1152524</xdr:colOff>
      <xdr:row>11</xdr:row>
      <xdr:rowOff>950579</xdr:rowOff>
    </xdr:to>
    <xdr:pic>
      <xdr:nvPicPr>
        <xdr:cNvPr id="7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9" y="6311383"/>
          <a:ext cx="1114425" cy="925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66675</xdr:rowOff>
    </xdr:from>
    <xdr:to>
      <xdr:col>0</xdr:col>
      <xdr:colOff>1162050</xdr:colOff>
      <xdr:row>10</xdr:row>
      <xdr:rowOff>975187</xdr:rowOff>
    </xdr:to>
    <xdr:pic>
      <xdr:nvPicPr>
        <xdr:cNvPr id="7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343525"/>
          <a:ext cx="1162050" cy="908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38100</xdr:rowOff>
    </xdr:from>
    <xdr:to>
      <xdr:col>0</xdr:col>
      <xdr:colOff>1152525</xdr:colOff>
      <xdr:row>9</xdr:row>
      <xdr:rowOff>829579</xdr:rowOff>
    </xdr:to>
    <xdr:pic>
      <xdr:nvPicPr>
        <xdr:cNvPr id="78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438650"/>
          <a:ext cx="1133475" cy="791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28574</xdr:rowOff>
    </xdr:from>
    <xdr:to>
      <xdr:col>0</xdr:col>
      <xdr:colOff>1162050</xdr:colOff>
      <xdr:row>8</xdr:row>
      <xdr:rowOff>175</xdr:rowOff>
    </xdr:to>
    <xdr:pic>
      <xdr:nvPicPr>
        <xdr:cNvPr id="83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71749"/>
          <a:ext cx="1162050" cy="914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19051</xdr:colOff>
      <xdr:row>0</xdr:row>
      <xdr:rowOff>400049</xdr:rowOff>
    </xdr:from>
    <xdr:to>
      <xdr:col>5</xdr:col>
      <xdr:colOff>733425</xdr:colOff>
      <xdr:row>4</xdr:row>
      <xdr:rowOff>33268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701" y="400049"/>
          <a:ext cx="1866899" cy="1138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28574</xdr:rowOff>
    </xdr:from>
    <xdr:to>
      <xdr:col>0</xdr:col>
      <xdr:colOff>1152524</xdr:colOff>
      <xdr:row>8</xdr:row>
      <xdr:rowOff>870419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14724"/>
          <a:ext cx="1152524" cy="841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35221</xdr:colOff>
      <xdr:row>14</xdr:row>
      <xdr:rowOff>39336</xdr:rowOff>
    </xdr:from>
    <xdr:to>
      <xdr:col>0</xdr:col>
      <xdr:colOff>1085850</xdr:colOff>
      <xdr:row>14</xdr:row>
      <xdr:rowOff>1053284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21" y="9364311"/>
          <a:ext cx="1050629" cy="101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13</xdr:row>
      <xdr:rowOff>66675</xdr:rowOff>
    </xdr:from>
    <xdr:to>
      <xdr:col>0</xdr:col>
      <xdr:colOff>1114425</xdr:colOff>
      <xdr:row>13</xdr:row>
      <xdr:rowOff>1048941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258175"/>
          <a:ext cx="1047750" cy="982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li-plant@mail.ru" TargetMode="External"/><Relationship Id="rId1" Type="http://schemas.openxmlformats.org/officeDocument/2006/relationships/hyperlink" Target="mailto:avl@policvet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I2" sqref="I2"/>
    </sheetView>
  </sheetViews>
  <sheetFormatPr defaultRowHeight="66" customHeight="1"/>
  <cols>
    <col min="1" max="1" width="17.85546875" style="1" customWidth="1"/>
    <col min="2" max="2" width="31" customWidth="1"/>
    <col min="3" max="3" width="15.85546875" customWidth="1"/>
    <col min="4" max="5" width="17.28515625" customWidth="1"/>
    <col min="6" max="6" width="11.28515625" customWidth="1"/>
  </cols>
  <sheetData>
    <row r="1" spans="1:6" ht="31.5">
      <c r="B1" s="19" t="s">
        <v>3</v>
      </c>
      <c r="C1" s="19"/>
      <c r="D1" s="19"/>
      <c r="E1" s="19"/>
      <c r="F1" s="19"/>
    </row>
    <row r="2" spans="1:6" s="1" customFormat="1" ht="37.5" customHeight="1">
      <c r="B2" s="10" t="s">
        <v>14</v>
      </c>
      <c r="C2" s="24" t="s">
        <v>15</v>
      </c>
      <c r="D2" s="24"/>
      <c r="E2" s="23"/>
      <c r="F2" s="8"/>
    </row>
    <row r="3" spans="1:6" s="1" customFormat="1" ht="23.25">
      <c r="B3" s="11" t="s">
        <v>4</v>
      </c>
      <c r="C3" s="21" t="s">
        <v>6</v>
      </c>
      <c r="D3" s="21"/>
      <c r="E3" s="9"/>
    </row>
    <row r="4" spans="1:6" s="1" customFormat="1" ht="26.25" customHeight="1">
      <c r="B4" s="11" t="s">
        <v>17</v>
      </c>
      <c r="C4" s="20" t="s">
        <v>16</v>
      </c>
      <c r="D4" s="20"/>
      <c r="E4" s="8"/>
      <c r="F4" s="9"/>
    </row>
    <row r="5" spans="1:6" s="1" customFormat="1" ht="23.25">
      <c r="B5" s="11" t="s">
        <v>5</v>
      </c>
      <c r="C5" s="16" t="s">
        <v>18</v>
      </c>
      <c r="D5" s="16"/>
      <c r="E5" s="17" t="s">
        <v>7</v>
      </c>
      <c r="F5" s="17"/>
    </row>
    <row r="6" spans="1:6" ht="23.25" customHeight="1">
      <c r="A6" s="18" t="s">
        <v>24</v>
      </c>
      <c r="B6" s="18"/>
      <c r="C6" s="18"/>
      <c r="D6" s="18"/>
      <c r="E6" s="18"/>
      <c r="F6" s="18"/>
    </row>
    <row r="7" spans="1:6" s="7" customFormat="1" ht="35.25" customHeight="1">
      <c r="A7" s="3" t="s">
        <v>8</v>
      </c>
      <c r="B7" s="4" t="s">
        <v>0</v>
      </c>
      <c r="C7" s="5" t="s">
        <v>1</v>
      </c>
      <c r="D7" s="6" t="s">
        <v>2</v>
      </c>
      <c r="E7" s="6" t="s">
        <v>25</v>
      </c>
      <c r="F7" s="6" t="s">
        <v>20</v>
      </c>
    </row>
    <row r="8" spans="1:6" ht="74.25" customHeight="1">
      <c r="A8" s="2"/>
      <c r="B8" s="12" t="s">
        <v>9</v>
      </c>
      <c r="C8" s="13">
        <v>10</v>
      </c>
      <c r="D8" s="14">
        <v>8.67</v>
      </c>
      <c r="E8" s="15">
        <f t="shared" ref="E8:E16" si="0">C8*D8</f>
        <v>86.7</v>
      </c>
      <c r="F8" s="22"/>
    </row>
    <row r="9" spans="1:6" s="1" customFormat="1" ht="72" customHeight="1">
      <c r="A9" s="2"/>
      <c r="B9" s="12" t="s">
        <v>19</v>
      </c>
      <c r="C9" s="13">
        <v>10</v>
      </c>
      <c r="D9" s="14">
        <v>8.67</v>
      </c>
      <c r="E9" s="15">
        <f t="shared" si="0"/>
        <v>86.7</v>
      </c>
      <c r="F9" s="22"/>
    </row>
    <row r="10" spans="1:6" ht="69" customHeight="1">
      <c r="A10" s="2"/>
      <c r="B10" s="12" t="s">
        <v>10</v>
      </c>
      <c r="C10" s="13">
        <v>10</v>
      </c>
      <c r="D10" s="14">
        <v>8.67</v>
      </c>
      <c r="E10" s="15">
        <f t="shared" si="0"/>
        <v>86.7</v>
      </c>
      <c r="F10" s="22"/>
    </row>
    <row r="11" spans="1:6" ht="79.5" customHeight="1">
      <c r="A11" s="2"/>
      <c r="B11" s="12" t="s">
        <v>11</v>
      </c>
      <c r="C11" s="13">
        <v>10</v>
      </c>
      <c r="D11" s="14">
        <v>8.67</v>
      </c>
      <c r="E11" s="15">
        <f t="shared" si="0"/>
        <v>86.7</v>
      </c>
      <c r="F11" s="22"/>
    </row>
    <row r="12" spans="1:6" ht="78.75" customHeight="1">
      <c r="A12" s="2"/>
      <c r="B12" s="12" t="s">
        <v>12</v>
      </c>
      <c r="C12" s="13">
        <v>10</v>
      </c>
      <c r="D12" s="14">
        <v>8.67</v>
      </c>
      <c r="E12" s="15">
        <f t="shared" si="0"/>
        <v>86.7</v>
      </c>
      <c r="F12" s="22"/>
    </row>
    <row r="13" spans="1:6" ht="74.25" customHeight="1">
      <c r="A13" s="2"/>
      <c r="B13" s="12" t="s">
        <v>13</v>
      </c>
      <c r="C13" s="13">
        <v>10</v>
      </c>
      <c r="D13" s="14">
        <v>8.67</v>
      </c>
      <c r="E13" s="15">
        <f t="shared" si="0"/>
        <v>86.7</v>
      </c>
      <c r="F13" s="22"/>
    </row>
    <row r="14" spans="1:6" s="1" customFormat="1" ht="86.25" customHeight="1">
      <c r="A14" s="2"/>
      <c r="B14" s="12" t="s">
        <v>23</v>
      </c>
      <c r="C14" s="13">
        <v>10</v>
      </c>
      <c r="D14" s="14">
        <v>8.67</v>
      </c>
      <c r="E14" s="15">
        <f t="shared" ref="E14" si="1">C14*D14</f>
        <v>86.7</v>
      </c>
      <c r="F14" s="22"/>
    </row>
    <row r="15" spans="1:6" s="1" customFormat="1" ht="86.25" customHeight="1">
      <c r="A15" s="2"/>
      <c r="B15" s="12" t="s">
        <v>22</v>
      </c>
      <c r="C15" s="13">
        <v>10</v>
      </c>
      <c r="D15" s="14">
        <v>8.67</v>
      </c>
      <c r="E15" s="15">
        <f t="shared" si="0"/>
        <v>86.7</v>
      </c>
      <c r="F15" s="22"/>
    </row>
    <row r="16" spans="1:6" ht="86.25" customHeight="1">
      <c r="A16" s="2"/>
      <c r="B16" s="12" t="s">
        <v>21</v>
      </c>
      <c r="C16" s="13">
        <v>10</v>
      </c>
      <c r="D16" s="14">
        <v>8.67</v>
      </c>
      <c r="E16" s="15">
        <f t="shared" si="0"/>
        <v>86.7</v>
      </c>
      <c r="F16" s="22"/>
    </row>
  </sheetData>
  <sortState ref="B9:G25">
    <sortCondition ref="B9"/>
  </sortState>
  <mergeCells count="7">
    <mergeCell ref="C5:D5"/>
    <mergeCell ref="E5:F5"/>
    <mergeCell ref="A6:F6"/>
    <mergeCell ref="B1:F1"/>
    <mergeCell ref="C3:D3"/>
    <mergeCell ref="C4:D4"/>
    <mergeCell ref="C2:D2"/>
  </mergeCells>
  <hyperlinks>
    <hyperlink ref="C5" r:id="rId1"/>
    <hyperlink ref="E5" r:id="rId2"/>
  </hyperlinks>
  <pageMargins left="0" right="0" top="0" bottom="0" header="0" footer="0"/>
  <pageSetup paperSize="9" scale="7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Азарова Татьяна Михайловна</dc:creator>
  <cp:lastModifiedBy>Бабкин Александр Алексеевич</cp:lastModifiedBy>
  <cp:lastPrinted>2023-03-21T08:47:14Z</cp:lastPrinted>
  <dcterms:created xsi:type="dcterms:W3CDTF">2020-01-23T08:29:20Z</dcterms:created>
  <dcterms:modified xsi:type="dcterms:W3CDTF">2023-11-20T12:12:20Z</dcterms:modified>
</cp:coreProperties>
</file>